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3-a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<sst xmlns="http://schemas.openxmlformats.org/spreadsheetml/2006/main" xmlns:r="http://schemas.openxmlformats.org/officeDocument/2006/relationships" count="18" uniqueCount="18">
  <si>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年度</t>
    <rPh sb="0" eb="2">
      <t>ネンド</t>
    </rPh>
    <phoneticPr fontId="19"/>
  </si>
  <si>
    <t>総排出量</t>
    <rPh sb="0" eb="1">
      <t>ソウ</t>
    </rPh>
    <rPh sb="1" eb="3">
      <t>ハイシュツ</t>
    </rPh>
    <rPh sb="3" eb="4">
      <t>リョウ</t>
    </rPh>
    <phoneticPr fontId="19"/>
  </si>
  <si>
    <t>(注)平成27年11月16日より一部、平成28年度より全部、津山圏域クリーンセンターへの搬入開始。</t>
    <rPh sb="1" eb="2">
      <t>チュウ</t>
    </rPh>
    <rPh sb="3" eb="5">
      <t>ヘイセイ</t>
    </rPh>
    <rPh sb="7" eb="8">
      <t>ネン</t>
    </rPh>
    <rPh sb="10" eb="11">
      <t>ガツ</t>
    </rPh>
    <rPh sb="13" eb="14">
      <t>ニチ</t>
    </rPh>
    <rPh sb="16" eb="18">
      <t>イチブ</t>
    </rPh>
    <rPh sb="19" eb="21">
      <t>ヘイセイ</t>
    </rPh>
    <rPh sb="23" eb="24">
      <t>ネン</t>
    </rPh>
    <rPh sb="24" eb="25">
      <t>ド</t>
    </rPh>
    <rPh sb="27" eb="29">
      <t>ゼンブ</t>
    </rPh>
    <rPh sb="30" eb="32">
      <t>ツヤマ</t>
    </rPh>
    <rPh sb="32" eb="34">
      <t>ケンイキ</t>
    </rPh>
    <rPh sb="44" eb="46">
      <t>ハンニュウ</t>
    </rPh>
    <rPh sb="46" eb="48">
      <t>カイシ</t>
    </rPh>
    <phoneticPr fontId="19"/>
  </si>
  <si>
    <t>令和元</t>
    <rPh sb="0" eb="2">
      <t>レイワ</t>
    </rPh>
    <rPh sb="2" eb="3">
      <t>ガン</t>
    </rPh>
    <phoneticPr fontId="19"/>
  </si>
  <si>
    <t>平成25</t>
    <rPh sb="0" eb="2">
      <t>ヘイセイ</t>
    </rPh>
    <phoneticPr fontId="19"/>
  </si>
  <si>
    <t>収集ごみ量</t>
    <rPh sb="0" eb="2">
      <t>シュウシュウ</t>
    </rPh>
    <rPh sb="4" eb="5">
      <t>リョウ</t>
    </rPh>
    <phoneticPr fontId="19"/>
  </si>
  <si>
    <t>不燃ごみ</t>
    <rPh sb="0" eb="2">
      <t>フネン</t>
    </rPh>
    <phoneticPr fontId="19"/>
  </si>
  <si>
    <t>63　ごみ排出・処理状況</t>
    <rPh sb="5" eb="7">
      <t>ハイシュツ</t>
    </rPh>
    <rPh sb="8" eb="10">
      <t>ショリ</t>
    </rPh>
    <rPh sb="10" eb="12">
      <t>ジョウキョウ</t>
    </rPh>
    <phoneticPr fontId="19"/>
  </si>
  <si>
    <t>(a) ごみの排出量</t>
    <rPh sb="7" eb="9">
      <t>ハイシュツ</t>
    </rPh>
    <rPh sb="9" eb="10">
      <t>リョウ</t>
    </rPh>
    <phoneticPr fontId="19"/>
  </si>
  <si>
    <t>(単位　t)</t>
    <rPh sb="1" eb="3">
      <t>タンイ</t>
    </rPh>
    <phoneticPr fontId="19"/>
  </si>
  <si>
    <t>直接搬入ごみ量</t>
    <rPh sb="0" eb="2">
      <t>チョクセツ</t>
    </rPh>
    <rPh sb="2" eb="4">
      <t>ハンニュウ</t>
    </rPh>
    <rPh sb="6" eb="7">
      <t>リョウ</t>
    </rPh>
    <phoneticPr fontId="19"/>
  </si>
  <si>
    <t>可燃ごみ</t>
    <rPh sb="0" eb="2">
      <t>カネン</t>
    </rPh>
    <phoneticPr fontId="19"/>
  </si>
  <si>
    <t>資源化物</t>
    <rPh sb="0" eb="2">
      <t>シゲン</t>
    </rPh>
    <rPh sb="2" eb="3">
      <t>カ</t>
    </rPh>
    <rPh sb="3" eb="4">
      <t>モノ</t>
    </rPh>
    <phoneticPr fontId="19"/>
  </si>
  <si>
    <t>粗大ごみ</t>
    <rPh sb="0" eb="2">
      <t>ソダイ</t>
    </rPh>
    <phoneticPr fontId="19"/>
  </si>
  <si>
    <t>資源化物</t>
    <rPh sb="0" eb="3">
      <t>シゲンカ</t>
    </rPh>
    <rPh sb="3" eb="4">
      <t>ブツ</t>
    </rPh>
    <phoneticPr fontId="19"/>
  </si>
  <si>
    <r>
      <t>3</t>
    </r>
    <r>
      <rPr>
        <sz val="10"/>
        <color auto="1"/>
        <rFont val="ＭＳ Ｐ明朝"/>
      </rPr>
      <t xml:space="preserve">0
</t>
    </r>
    <r>
      <rPr>
        <sz val="8"/>
        <color auto="1"/>
        <rFont val="ＭＳ Ｐ明朝"/>
      </rPr>
      <t>(災害ごみを除く)</t>
    </r>
    <rPh sb="4" eb="6">
      <t>サイガイ</t>
    </rPh>
    <rPh sb="9" eb="10">
      <t>ノゾ</t>
    </rPh>
    <phoneticPr fontId="19"/>
  </si>
  <si>
    <r>
      <t>3</t>
    </r>
    <r>
      <rPr>
        <sz val="10"/>
        <color auto="1"/>
        <rFont val="ＭＳ Ｐ明朝"/>
      </rPr>
      <t xml:space="preserve">0
</t>
    </r>
    <r>
      <rPr>
        <sz val="10"/>
        <color indexed="8"/>
        <rFont val="ＭＳ Ｐ明朝"/>
      </rPr>
      <t>(災害ごみを除く)</t>
    </r>
    <rPh sb="4" eb="6">
      <t>サイガイ</t>
    </rPh>
    <rPh sb="9" eb="10">
      <t>ノゾ</t>
    </rPh>
    <phoneticPr fontId="19"/>
  </si>
  <si>
    <t>30
(災害ごみ)</t>
    <rPh sb="4" eb="6">
      <t>サイガイ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</si>
</sst>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;&quot;△ &quot;#,##0"/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0" applyNumberFormat="1" applyFont="1" applyFill="1" applyBorder="1" applyAlignment="1">
      <alignment horizontal="right" vertical="center"/>
    </xf>
    <xf numFmtId="176" fontId="22" fillId="0" borderId="14" xfId="0" applyNumberFormat="1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177" fontId="22" fillId="0" borderId="15" xfId="0" applyNumberFormat="1" applyFont="1" applyFill="1" applyBorder="1" applyAlignment="1">
      <alignment horizontal="right" vertical="center"/>
    </xf>
    <xf numFmtId="177" fontId="22" fillId="0" borderId="14" xfId="0" applyNumberFormat="1" applyFont="1" applyFill="1" applyBorder="1" applyAlignment="1">
      <alignment horizontal="right" vertical="center"/>
    </xf>
    <xf numFmtId="0" fontId="22" fillId="0" borderId="18" xfId="0" applyFont="1" applyFill="1" applyBorder="1" applyAlignment="1">
      <alignment horizontal="center" vertical="center"/>
    </xf>
    <xf numFmtId="38" fontId="22" fillId="0" borderId="0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right" vertical="center"/>
    </xf>
    <xf numFmtId="177" fontId="22" fillId="0" borderId="0" xfId="0" applyNumberFormat="1" applyFont="1" applyFill="1" applyBorder="1" applyAlignment="1">
      <alignment horizontal="right" vertical="center"/>
    </xf>
    <xf numFmtId="177" fontId="22" fillId="0" borderId="19" xfId="0" applyNumberFormat="1" applyFont="1" applyFill="1" applyBorder="1" applyAlignment="1">
      <alignment horizontal="right" vertical="center"/>
    </xf>
    <xf numFmtId="177" fontId="22" fillId="0" borderId="12" xfId="0" applyNumberFormat="1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right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24"/>
  <sheetViews>
    <sheetView tabSelected="1" workbookViewId="0">
      <selection activeCell="B23" sqref="B23"/>
    </sheetView>
  </sheetViews>
  <sheetFormatPr defaultRowHeight="12"/>
  <cols>
    <col min="1" max="1" width="12.25" style="1" customWidth="1"/>
    <col min="2" max="2" width="7.75" style="1" customWidth="1"/>
    <col min="3" max="4" width="7.75" style="1" bestFit="1" customWidth="1"/>
    <col min="5" max="5" width="7.75" style="1" customWidth="1"/>
    <col min="6" max="6" width="7.75" style="1" bestFit="1" customWidth="1"/>
    <col min="7" max="7" width="7" style="1" bestFit="1" customWidth="1"/>
    <col min="8" max="9" width="7.75" style="1" bestFit="1" customWidth="1"/>
    <col min="10" max="10" width="8.125" style="1" bestFit="1" customWidth="1"/>
    <col min="11" max="11" width="7.75" style="1" bestFit="1" customWidth="1"/>
    <col min="12" max="16384" width="9" style="1" bestFit="1" customWidth="1"/>
  </cols>
  <sheetData>
    <row r="1" spans="1:11" s="2" customFormat="1" ht="14.25">
      <c r="A1" s="6" t="s">
        <v>7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13.5" customHeight="1"/>
    <row r="3" spans="1:11" ht="13.5" customHeight="1">
      <c r="A3" s="7" t="s">
        <v>8</v>
      </c>
      <c r="B3" s="7"/>
      <c r="C3" s="7"/>
      <c r="D3" s="7"/>
      <c r="E3" s="7"/>
      <c r="F3" s="7"/>
      <c r="G3" s="7"/>
      <c r="H3" s="7"/>
      <c r="I3" s="7"/>
      <c r="J3" s="7"/>
      <c r="K3" s="32" t="s">
        <v>9</v>
      </c>
    </row>
    <row r="4" spans="1:11" ht="13.5" customHeight="1">
      <c r="A4" s="8" t="s">
        <v>0</v>
      </c>
      <c r="B4" s="14" t="s">
        <v>5</v>
      </c>
      <c r="C4" s="22"/>
      <c r="D4" s="22"/>
      <c r="E4" s="22"/>
      <c r="F4" s="22"/>
      <c r="G4" s="14" t="s">
        <v>10</v>
      </c>
      <c r="H4" s="22"/>
      <c r="I4" s="22"/>
      <c r="J4" s="30"/>
      <c r="K4" s="30"/>
    </row>
    <row r="5" spans="1:11" ht="13.5" customHeight="1">
      <c r="A5" s="8"/>
      <c r="B5" s="15"/>
      <c r="C5" s="22" t="s">
        <v>11</v>
      </c>
      <c r="D5" s="22" t="s">
        <v>6</v>
      </c>
      <c r="E5" s="22" t="s">
        <v>12</v>
      </c>
      <c r="F5" s="22" t="s">
        <v>13</v>
      </c>
      <c r="G5" s="15"/>
      <c r="H5" s="22" t="s">
        <v>11</v>
      </c>
      <c r="I5" s="22" t="s">
        <v>6</v>
      </c>
      <c r="J5" s="30" t="s">
        <v>14</v>
      </c>
      <c r="K5" s="30" t="s">
        <v>13</v>
      </c>
    </row>
    <row r="6" spans="1:11" s="3" customFormat="1" ht="13.5" customHeight="1">
      <c r="A6" s="9" t="s">
        <v>4</v>
      </c>
      <c r="B6" s="16">
        <f t="shared" ref="B6:B12" si="0">SUM(C6:F6)</f>
        <v>17596</v>
      </c>
      <c r="C6" s="23">
        <v>13339</v>
      </c>
      <c r="D6" s="23">
        <v>1307</v>
      </c>
      <c r="E6" s="23">
        <v>2754</v>
      </c>
      <c r="F6" s="28">
        <v>196</v>
      </c>
      <c r="G6" s="16">
        <f t="shared" ref="G6:G12" si="1">SUM(H6:K6)</f>
        <v>13586</v>
      </c>
      <c r="H6" s="23">
        <v>13049</v>
      </c>
      <c r="I6" s="23">
        <v>152</v>
      </c>
      <c r="J6" s="23">
        <v>72</v>
      </c>
      <c r="K6" s="23">
        <v>313</v>
      </c>
    </row>
    <row r="7" spans="1:11" ht="13.5" customHeight="1">
      <c r="A7" s="10">
        <v>26</v>
      </c>
      <c r="B7" s="16">
        <f t="shared" si="0"/>
        <v>17373</v>
      </c>
      <c r="C7" s="23">
        <v>13112</v>
      </c>
      <c r="D7" s="23">
        <v>1309</v>
      </c>
      <c r="E7" s="23">
        <v>2740</v>
      </c>
      <c r="F7" s="28">
        <v>212</v>
      </c>
      <c r="G7" s="16">
        <f t="shared" si="1"/>
        <v>13938</v>
      </c>
      <c r="H7" s="23">
        <v>13394</v>
      </c>
      <c r="I7" s="23">
        <v>123</v>
      </c>
      <c r="J7" s="23">
        <v>125</v>
      </c>
      <c r="K7" s="23">
        <v>296</v>
      </c>
    </row>
    <row r="8" spans="1:11" ht="13.5" customHeight="1">
      <c r="A8" s="10">
        <v>27</v>
      </c>
      <c r="B8" s="16">
        <f t="shared" si="0"/>
        <v>22179</v>
      </c>
      <c r="C8" s="23">
        <v>17974</v>
      </c>
      <c r="D8" s="23">
        <v>1333</v>
      </c>
      <c r="E8" s="23">
        <v>2694</v>
      </c>
      <c r="F8" s="28">
        <v>178</v>
      </c>
      <c r="G8" s="16">
        <f t="shared" si="1"/>
        <v>9535</v>
      </c>
      <c r="H8" s="23">
        <v>8800</v>
      </c>
      <c r="I8" s="23">
        <v>189</v>
      </c>
      <c r="J8" s="23">
        <v>110</v>
      </c>
      <c r="K8" s="23">
        <v>436</v>
      </c>
    </row>
    <row r="9" spans="1:11" ht="13.5" customHeight="1">
      <c r="A9" s="5">
        <v>28</v>
      </c>
      <c r="B9" s="16">
        <f t="shared" si="0"/>
        <v>16216</v>
      </c>
      <c r="C9" s="23">
        <v>13169</v>
      </c>
      <c r="D9" s="23">
        <v>683</v>
      </c>
      <c r="E9" s="23">
        <v>2246</v>
      </c>
      <c r="F9" s="28">
        <v>118</v>
      </c>
      <c r="G9" s="16">
        <f t="shared" si="1"/>
        <v>14574</v>
      </c>
      <c r="H9" s="23">
        <v>13056</v>
      </c>
      <c r="I9" s="23">
        <v>92</v>
      </c>
      <c r="J9" s="23">
        <v>620</v>
      </c>
      <c r="K9" s="23">
        <v>806</v>
      </c>
    </row>
    <row r="10" spans="1:11" s="4" customFormat="1" ht="13.5" customHeight="1">
      <c r="A10" s="5">
        <v>29</v>
      </c>
      <c r="B10" s="16">
        <f t="shared" si="0"/>
        <v>16160</v>
      </c>
      <c r="C10" s="23">
        <v>13393</v>
      </c>
      <c r="D10" s="23">
        <v>600</v>
      </c>
      <c r="E10" s="23">
        <v>2091</v>
      </c>
      <c r="F10" s="28">
        <v>76</v>
      </c>
      <c r="G10" s="16">
        <f t="shared" si="1"/>
        <v>15441</v>
      </c>
      <c r="H10" s="23">
        <v>13884</v>
      </c>
      <c r="I10" s="23">
        <v>28</v>
      </c>
      <c r="J10" s="23">
        <v>583</v>
      </c>
      <c r="K10" s="23">
        <v>946</v>
      </c>
    </row>
    <row r="11" spans="1:11" s="4" customFormat="1" ht="27" customHeight="1">
      <c r="A11" s="11" t="s">
        <v>15</v>
      </c>
      <c r="B11" s="16">
        <f t="shared" si="0"/>
        <v>15835</v>
      </c>
      <c r="C11" s="23">
        <v>13295</v>
      </c>
      <c r="D11" s="23">
        <v>538</v>
      </c>
      <c r="E11" s="23">
        <v>1929</v>
      </c>
      <c r="F11" s="28">
        <v>73</v>
      </c>
      <c r="G11" s="16">
        <f t="shared" si="1"/>
        <v>15341</v>
      </c>
      <c r="H11" s="23">
        <v>13682</v>
      </c>
      <c r="I11" s="23">
        <v>41</v>
      </c>
      <c r="J11" s="23">
        <v>437</v>
      </c>
      <c r="K11" s="23">
        <v>1181</v>
      </c>
    </row>
    <row r="12" spans="1:11" s="4" customFormat="1" ht="13.5" customHeight="1">
      <c r="A12" s="12" t="s">
        <v>3</v>
      </c>
      <c r="B12" s="17">
        <f t="shared" si="0"/>
        <v>16019</v>
      </c>
      <c r="C12" s="24">
        <v>13632</v>
      </c>
      <c r="D12" s="24">
        <v>505</v>
      </c>
      <c r="E12" s="24">
        <v>1824</v>
      </c>
      <c r="F12" s="29">
        <v>58</v>
      </c>
      <c r="G12" s="17">
        <f t="shared" si="1"/>
        <v>16919</v>
      </c>
      <c r="H12" s="24">
        <v>14883</v>
      </c>
      <c r="I12" s="24">
        <v>61</v>
      </c>
      <c r="J12" s="24">
        <v>412</v>
      </c>
      <c r="K12" s="24">
        <v>1563</v>
      </c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3.5" customHeight="1">
      <c r="A14" s="8" t="s">
        <v>0</v>
      </c>
      <c r="B14" s="18" t="s">
        <v>1</v>
      </c>
      <c r="C14" s="22"/>
      <c r="D14" s="22"/>
      <c r="E14" s="22"/>
      <c r="F14" s="30"/>
      <c r="G14" s="31"/>
      <c r="H14" s="31"/>
      <c r="I14" s="31"/>
      <c r="J14" s="1"/>
      <c r="K14" s="1"/>
    </row>
    <row r="15" spans="1:11" ht="13.5" customHeight="1">
      <c r="A15" s="8"/>
      <c r="B15" s="19"/>
      <c r="C15" s="22" t="s">
        <v>11</v>
      </c>
      <c r="D15" s="22" t="s">
        <v>6</v>
      </c>
      <c r="E15" s="22" t="s">
        <v>12</v>
      </c>
      <c r="F15" s="30" t="s">
        <v>13</v>
      </c>
      <c r="G15" s="31"/>
      <c r="H15" s="31"/>
      <c r="I15" s="31"/>
      <c r="J15" s="1"/>
      <c r="K15" s="1"/>
    </row>
    <row r="16" spans="1:11" s="3" customFormat="1">
      <c r="A16" s="9" t="s">
        <v>4</v>
      </c>
      <c r="B16" s="20">
        <f t="shared" ref="B16:B23" si="2">SUM(C16:F16)</f>
        <v>31182</v>
      </c>
      <c r="C16" s="25">
        <v>26388</v>
      </c>
      <c r="D16" s="25">
        <v>1459</v>
      </c>
      <c r="E16" s="25">
        <v>2826</v>
      </c>
      <c r="F16" s="25">
        <v>509</v>
      </c>
    </row>
    <row r="17" spans="1:11">
      <c r="A17" s="10">
        <v>26</v>
      </c>
      <c r="B17" s="20">
        <f t="shared" si="2"/>
        <v>31311</v>
      </c>
      <c r="C17" s="25">
        <v>26506</v>
      </c>
      <c r="D17" s="25">
        <v>1432</v>
      </c>
      <c r="E17" s="25">
        <v>2865</v>
      </c>
      <c r="F17" s="25">
        <v>508</v>
      </c>
      <c r="G17" s="1"/>
      <c r="H17" s="1"/>
      <c r="I17" s="1"/>
      <c r="J17" s="1"/>
      <c r="K17" s="1"/>
    </row>
    <row r="18" spans="1:11">
      <c r="A18" s="10">
        <v>27</v>
      </c>
      <c r="B18" s="20">
        <f t="shared" si="2"/>
        <v>31714</v>
      </c>
      <c r="C18" s="25">
        <v>26774</v>
      </c>
      <c r="D18" s="25">
        <v>1522</v>
      </c>
      <c r="E18" s="25">
        <v>2804</v>
      </c>
      <c r="F18" s="25">
        <v>614</v>
      </c>
      <c r="G18" s="1"/>
      <c r="H18" s="1"/>
      <c r="I18" s="1"/>
      <c r="J18" s="1"/>
      <c r="K18" s="1"/>
    </row>
    <row r="19" spans="1:11">
      <c r="A19" s="10">
        <v>28</v>
      </c>
      <c r="B19" s="20">
        <f t="shared" si="2"/>
        <v>30790</v>
      </c>
      <c r="C19" s="25">
        <v>26225</v>
      </c>
      <c r="D19" s="25">
        <v>775</v>
      </c>
      <c r="E19" s="25">
        <v>2866</v>
      </c>
      <c r="F19" s="25">
        <v>924</v>
      </c>
      <c r="G19" s="1"/>
      <c r="H19" s="1"/>
      <c r="I19" s="1"/>
      <c r="J19" s="1"/>
      <c r="K19" s="1"/>
    </row>
    <row r="20" spans="1:11" s="4" customFormat="1">
      <c r="A20" s="10">
        <v>29</v>
      </c>
      <c r="B20" s="20">
        <f t="shared" si="2"/>
        <v>31601</v>
      </c>
      <c r="C20" s="25">
        <v>27277</v>
      </c>
      <c r="D20" s="25">
        <v>628</v>
      </c>
      <c r="E20" s="25">
        <v>2674</v>
      </c>
      <c r="F20" s="25">
        <v>1022</v>
      </c>
    </row>
    <row r="21" spans="1:11" s="4" customFormat="1" ht="27" customHeight="1">
      <c r="A21" s="13" t="s">
        <v>16</v>
      </c>
      <c r="B21" s="20">
        <f t="shared" si="2"/>
        <v>31176</v>
      </c>
      <c r="C21" s="26">
        <v>26977</v>
      </c>
      <c r="D21" s="25">
        <v>579</v>
      </c>
      <c r="E21" s="25">
        <v>2366</v>
      </c>
      <c r="F21" s="25">
        <v>1254</v>
      </c>
    </row>
    <row r="22" spans="1:11" s="4" customFormat="1" ht="27" customHeight="1">
      <c r="A22" s="13" t="s">
        <v>17</v>
      </c>
      <c r="B22" s="20">
        <f t="shared" si="2"/>
        <v>149</v>
      </c>
      <c r="C22" s="26">
        <v>55</v>
      </c>
      <c r="D22" s="25">
        <v>79</v>
      </c>
      <c r="E22" s="25">
        <v>1</v>
      </c>
      <c r="F22" s="25">
        <v>14</v>
      </c>
    </row>
    <row r="23" spans="1:11" s="4" customFormat="1" ht="12" customHeight="1">
      <c r="A23" s="12" t="s">
        <v>3</v>
      </c>
      <c r="B23" s="21">
        <f t="shared" si="2"/>
        <v>32938</v>
      </c>
      <c r="C23" s="27">
        <v>28515</v>
      </c>
      <c r="D23" s="27">
        <v>566</v>
      </c>
      <c r="E23" s="27">
        <v>2236</v>
      </c>
      <c r="F23" s="27">
        <v>1621</v>
      </c>
    </row>
    <row r="24" spans="1:11" s="5" customFormat="1">
      <c r="A24" s="5" t="s">
        <v>2</v>
      </c>
    </row>
  </sheetData>
  <mergeCells count="6">
    <mergeCell ref="A1:K1"/>
    <mergeCell ref="B4:F4"/>
    <mergeCell ref="G4:K4"/>
    <mergeCell ref="B14:F14"/>
    <mergeCell ref="A4:A5"/>
    <mergeCell ref="A14:A15"/>
  </mergeCells>
  <phoneticPr fontId="19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2021-03-05T02:22:08Z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2021-03-05T02:22:08Z</vt:filetime>
  </property>
</Properties>
</file>