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0" sheetId="4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<sst xmlns="http://schemas.openxmlformats.org/spreadsheetml/2006/main" xmlns:r="http://schemas.openxmlformats.org/officeDocument/2006/relationships" count="19" uniqueCount="19">
  <si>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（単位　人）</t>
    <rPh sb="1" eb="3">
      <t>タンイ</t>
    </rPh>
    <rPh sb="4" eb="5">
      <t>ニン</t>
    </rPh>
    <phoneticPr fontId="23"/>
  </si>
  <si>
    <t>6月</t>
  </si>
  <si>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</si>
  <si>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</si>
  <si>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</si>
  <si>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2月</t>
  </si>
  <si>
    <t>3月</t>
  </si>
  <si>
    <t>8月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</si>
  <si>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</si>
  <si>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</si>
  <si>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</si>
  <si>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</si>
  <si>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</si>
  <si>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</si>
  <si>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23"/>
  </si>
  <si>
    <t>平成28</t>
    <rPh sb="0" eb="2">
      <t>ヘイセイ</t>
    </rPh>
    <phoneticPr fontId="23"/>
  </si>
  <si>
    <t>令和元</t>
    <rPh sb="0" eb="2">
      <t>レイワ</t>
    </rPh>
    <rPh sb="2" eb="3">
      <t>モト</t>
    </rPh>
    <phoneticPr fontId="23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</si>
  <si>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23"/>
  </si>
  <si>
    <t>130　箕作阮甫旧宅来館者数</t>
    <rPh sb="4" eb="5">
      <t>ミ</t>
    </rPh>
    <rPh sb="5" eb="6">
      <t>サク</t>
    </rPh>
    <rPh sb="6" eb="7">
      <t>ゴン</t>
    </rPh>
    <rPh sb="7" eb="8">
      <t>ハジメ</t>
    </rPh>
    <rPh sb="8" eb="10">
      <t>キュウタク</t>
    </rPh>
    <rPh sb="10" eb="13">
      <t>ライカンシャ</t>
    </rPh>
    <rPh sb="13" eb="14">
      <t>カズ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</si>
</sst>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>
      <alignment vertical="center"/>
    </xf>
    <xf numFmtId="3" fontId="22" fillId="0" borderId="0" xfId="0" applyNumberFormat="1" applyFont="1" applyBorder="1">
      <alignment vertical="center"/>
    </xf>
    <xf numFmtId="3" fontId="22" fillId="0" borderId="14" xfId="0" applyNumberFormat="1" applyFont="1" applyBorder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Border="1">
      <alignment vertical="center"/>
    </xf>
    <xf numFmtId="3" fontId="20" fillId="0" borderId="0" xfId="0" applyNumberFormat="1" applyFont="1">
      <alignment vertical="center"/>
    </xf>
    <xf numFmtId="3" fontId="20" fillId="0" borderId="14" xfId="0" applyNumberFormat="1" applyFont="1" applyBorder="1">
      <alignment vertical="center"/>
    </xf>
    <xf numFmtId="0" fontId="22" fillId="0" borderId="16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F40" sqref="F40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">
      <c r="A1" s="5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6" t="s">
        <v>0</v>
      </c>
      <c r="M2" s="16"/>
      <c r="N2" s="16"/>
    </row>
    <row r="3" spans="1:14">
      <c r="A3" s="7" t="s">
        <v>2</v>
      </c>
      <c r="B3" s="10" t="s">
        <v>3</v>
      </c>
      <c r="C3" s="10" t="s">
        <v>5</v>
      </c>
      <c r="D3" s="10" t="s">
        <v>6</v>
      </c>
      <c r="E3" s="10" t="s">
        <v>4</v>
      </c>
      <c r="F3" s="10" t="s">
        <v>8</v>
      </c>
      <c r="G3" s="10" t="s">
        <v>1</v>
      </c>
      <c r="H3" s="10" t="s">
        <v>9</v>
      </c>
      <c r="I3" s="10" t="s">
        <v>7</v>
      </c>
      <c r="J3" s="10" t="s">
        <v>10</v>
      </c>
      <c r="K3" s="10" t="s">
        <v>11</v>
      </c>
      <c r="L3" s="10" t="s">
        <v>12</v>
      </c>
      <c r="M3" s="10" t="s">
        <v>13</v>
      </c>
      <c r="N3" s="17" t="s">
        <v>14</v>
      </c>
    </row>
    <row r="4" spans="1:14">
      <c r="A4" s="8" t="s">
        <v>15</v>
      </c>
      <c r="B4" s="3">
        <v>384</v>
      </c>
      <c r="C4" s="3">
        <v>269</v>
      </c>
      <c r="D4" s="12">
        <v>860</v>
      </c>
      <c r="E4" s="12">
        <v>1496</v>
      </c>
      <c r="F4" s="12">
        <v>1218</v>
      </c>
      <c r="G4" s="12">
        <v>496</v>
      </c>
      <c r="H4" s="14">
        <v>587</v>
      </c>
      <c r="I4" s="12">
        <v>571</v>
      </c>
      <c r="J4" s="12">
        <v>1236</v>
      </c>
      <c r="K4" s="12">
        <v>2497</v>
      </c>
      <c r="L4" s="12">
        <v>1454</v>
      </c>
      <c r="M4" s="3">
        <v>334</v>
      </c>
      <c r="N4" s="19">
        <f t="shared" ref="N4:N10" si="0">SUM(B4:M4)</f>
        <v>11402</v>
      </c>
    </row>
    <row r="5" spans="1:14" s="3" customFormat="1">
      <c r="A5" s="8">
        <v>29</v>
      </c>
      <c r="B5" s="3">
        <v>169</v>
      </c>
      <c r="C5" s="3">
        <v>349</v>
      </c>
      <c r="D5" s="12">
        <v>1352</v>
      </c>
      <c r="E5" s="12">
        <v>830</v>
      </c>
      <c r="F5" s="12">
        <v>911</v>
      </c>
      <c r="G5" s="12">
        <v>534</v>
      </c>
      <c r="H5" s="14">
        <v>508</v>
      </c>
      <c r="I5" s="12">
        <v>586</v>
      </c>
      <c r="J5" s="12">
        <v>781</v>
      </c>
      <c r="K5" s="12">
        <v>492</v>
      </c>
      <c r="L5" s="12">
        <v>858</v>
      </c>
      <c r="M5" s="3">
        <v>389</v>
      </c>
      <c r="N5" s="18">
        <f t="shared" si="0"/>
        <v>7759</v>
      </c>
    </row>
    <row r="6" spans="1:14" s="3" customFormat="1" ht="12.75" customHeight="1">
      <c r="A6" s="8">
        <v>30</v>
      </c>
      <c r="B6" s="3">
        <v>260</v>
      </c>
      <c r="C6" s="3">
        <v>337</v>
      </c>
      <c r="D6" s="12">
        <v>699</v>
      </c>
      <c r="E6" s="12">
        <v>705</v>
      </c>
      <c r="F6" s="12">
        <v>874</v>
      </c>
      <c r="G6" s="12">
        <v>516</v>
      </c>
      <c r="H6" s="14">
        <v>136</v>
      </c>
      <c r="I6" s="12">
        <v>355</v>
      </c>
      <c r="J6" s="12">
        <v>549</v>
      </c>
      <c r="K6" s="12">
        <v>738</v>
      </c>
      <c r="L6" s="12">
        <v>658</v>
      </c>
      <c r="M6" s="3">
        <v>443</v>
      </c>
      <c r="N6" s="18">
        <f t="shared" si="0"/>
        <v>6270</v>
      </c>
    </row>
    <row r="7" spans="1:14" s="4" customFormat="1" ht="12.75" customHeight="1">
      <c r="A7" s="8" t="s">
        <v>16</v>
      </c>
      <c r="B7" s="3">
        <v>169</v>
      </c>
      <c r="C7" s="3">
        <v>555</v>
      </c>
      <c r="D7" s="12">
        <v>1070</v>
      </c>
      <c r="E7" s="12">
        <v>871</v>
      </c>
      <c r="F7" s="12">
        <v>776</v>
      </c>
      <c r="G7" s="12">
        <v>640</v>
      </c>
      <c r="H7" s="14">
        <v>308</v>
      </c>
      <c r="I7" s="12">
        <v>457</v>
      </c>
      <c r="J7" s="12">
        <v>490</v>
      </c>
      <c r="K7" s="12">
        <v>665</v>
      </c>
      <c r="L7" s="12">
        <v>889</v>
      </c>
      <c r="M7" s="3">
        <v>360</v>
      </c>
      <c r="N7" s="18">
        <f t="shared" si="0"/>
        <v>7250</v>
      </c>
    </row>
    <row r="8" spans="1:14" s="4" customFormat="1" ht="12.75" customHeight="1">
      <c r="A8" s="8">
        <v>2</v>
      </c>
      <c r="B8" s="3">
        <v>315</v>
      </c>
      <c r="C8" s="3">
        <v>333</v>
      </c>
      <c r="D8" s="12">
        <v>509</v>
      </c>
      <c r="E8" s="12">
        <v>170</v>
      </c>
      <c r="F8" s="12">
        <v>0</v>
      </c>
      <c r="G8" s="12">
        <v>265</v>
      </c>
      <c r="H8" s="14">
        <v>285</v>
      </c>
      <c r="I8" s="12">
        <v>249</v>
      </c>
      <c r="J8" s="12">
        <v>447</v>
      </c>
      <c r="K8" s="12">
        <v>510</v>
      </c>
      <c r="L8" s="12">
        <v>381</v>
      </c>
      <c r="M8" s="3">
        <v>292</v>
      </c>
      <c r="N8" s="18">
        <f t="shared" si="0"/>
        <v>3756</v>
      </c>
    </row>
    <row r="9" spans="1:14" s="4" customFormat="1" ht="12.75" customHeight="1">
      <c r="A9" s="8">
        <v>3</v>
      </c>
      <c r="B9" s="3">
        <v>102</v>
      </c>
      <c r="C9" s="3">
        <v>236</v>
      </c>
      <c r="D9" s="12">
        <v>917</v>
      </c>
      <c r="E9" s="12">
        <v>346</v>
      </c>
      <c r="F9" s="12">
        <v>163</v>
      </c>
      <c r="G9" s="12">
        <v>73</v>
      </c>
      <c r="H9" s="14">
        <v>223</v>
      </c>
      <c r="I9" s="12">
        <v>170</v>
      </c>
      <c r="J9" s="12">
        <v>0</v>
      </c>
      <c r="K9" s="12">
        <v>588</v>
      </c>
      <c r="L9" s="12">
        <v>851</v>
      </c>
      <c r="M9" s="3">
        <v>485</v>
      </c>
      <c r="N9" s="18">
        <f t="shared" si="0"/>
        <v>4154</v>
      </c>
    </row>
    <row r="10" spans="1:14" s="4" customFormat="1" ht="12.75" customHeight="1">
      <c r="A10" s="9">
        <v>4</v>
      </c>
      <c r="B10" s="11">
        <v>255</v>
      </c>
      <c r="C10" s="11">
        <v>183</v>
      </c>
      <c r="D10" s="13">
        <v>792</v>
      </c>
      <c r="E10" s="13">
        <v>831</v>
      </c>
      <c r="F10" s="13">
        <v>746</v>
      </c>
      <c r="G10" s="13">
        <v>494</v>
      </c>
      <c r="H10" s="15">
        <v>403</v>
      </c>
      <c r="I10" s="13">
        <v>383</v>
      </c>
      <c r="J10" s="13">
        <v>479</v>
      </c>
      <c r="K10" s="13">
        <v>693</v>
      </c>
      <c r="L10" s="13">
        <v>1229</v>
      </c>
      <c r="M10" s="11">
        <v>327</v>
      </c>
      <c r="N10" s="20">
        <f t="shared" si="0"/>
        <v>6815</v>
      </c>
    </row>
    <row r="11" spans="1:14" s="3" customFormat="1" ht="13.5" customHeight="1">
      <c r="M11" s="3"/>
      <c r="N11" s="21" t="s">
        <v>17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2023-04-17T02:57:55Z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2023-04-17T02:57:55Z</vt:filetime>
  </property>
</Properties>
</file>