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9-b" sheetId="20" r:id="rId1"/>
  </sheets>
  <definedNames>
    <definedName name="_xlnm.Print_Area" localSheetId="0">'109-b'!$A$1:$P$13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<sst xmlns="http://schemas.openxmlformats.org/spreadsheetml/2006/main" xmlns:r="http://schemas.openxmlformats.org/officeDocument/2006/relationships" count="19" uniqueCount="19">
  <si>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4月</t>
  </si>
  <si>
    <t>(b) 体育館の利用状況</t>
    <rPh sb="4" eb="7">
      <t>タイイクカン</t>
    </rPh>
    <rPh sb="8" eb="10">
      <t>リヨウ</t>
    </rPh>
    <rPh sb="10" eb="12">
      <t>ジョウキョウ</t>
    </rPh>
    <phoneticPr fontId="19"/>
  </si>
  <si>
    <t>（単位　人）</t>
    <rPh sb="1" eb="3">
      <t>タンイ</t>
    </rPh>
    <rPh sb="4" eb="5">
      <t>ヒト</t>
    </rPh>
    <phoneticPr fontId="19"/>
  </si>
  <si>
    <t>区分</t>
    <rPh sb="0" eb="2">
      <t>クブン</t>
    </rPh>
    <phoneticPr fontId="19"/>
  </si>
  <si>
    <t>3月</t>
    <rPh sb="1" eb="2">
      <t>ツキ</t>
    </rPh>
    <phoneticPr fontId="19"/>
  </si>
  <si>
    <t>令和3
1月</t>
    <rPh sb="0" eb="2">
      <t>レイワ</t>
    </rPh>
    <rPh sb="5" eb="6">
      <t>ツキ</t>
    </rPh>
    <phoneticPr fontId="19"/>
  </si>
  <si>
    <t xml:space="preserve">
5月</t>
  </si>
  <si>
    <t>2月</t>
    <rPh sb="1" eb="2">
      <t>ツキ</t>
    </rPh>
    <phoneticPr fontId="19"/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</si>
  <si>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</si>
  <si>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</si>
  <si>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</si>
  <si>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</si>
  <si>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</si>
  <si>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</si>
  <si>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</si>
  <si>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19"/>
  </si>
  <si>
    <t>計</t>
    <rPh sb="0" eb="1">
      <t>ケイ</t>
    </rPh>
    <phoneticPr fontId="19"/>
  </si>
  <si>
    <t>津山総合体育館</t>
    <rPh sb="0" eb="2">
      <t>ツヤマ</t>
    </rPh>
    <rPh sb="2" eb="4">
      <t>ソウゴウ</t>
    </rPh>
    <rPh sb="4" eb="7">
      <t>タイイクカン</t>
    </rPh>
    <phoneticPr fontId="19"/>
  </si>
  <si>
    <t>津山東体育館</t>
    <rPh sb="0" eb="2">
      <t>ツヤマ</t>
    </rPh>
    <rPh sb="2" eb="3">
      <t>ヒガシ</t>
    </rPh>
    <rPh sb="3" eb="6">
      <t>タイイクカン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</si>
</sst>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8"/>
      <name val="ＭＳ Ｐ明朝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10" xfId="0" applyFont="1" applyBorder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 wrapText="1"/>
    </xf>
    <xf numFmtId="38" fontId="21" fillId="24" borderId="12" xfId="45" applyFont="1" applyFill="1" applyBorder="1" applyAlignment="1">
      <alignment vertical="center" shrinkToFit="1"/>
    </xf>
    <xf numFmtId="38" fontId="21" fillId="0" borderId="12" xfId="0" applyNumberFormat="1" applyFont="1" applyBorder="1">
      <alignment vertical="center"/>
    </xf>
    <xf numFmtId="0" fontId="21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38" fontId="23" fillId="24" borderId="12" xfId="45" applyFont="1" applyFill="1" applyBorder="1" applyAlignment="1">
      <alignment vertical="center" shrinkToFit="1"/>
    </xf>
    <xf numFmtId="0" fontId="21" fillId="0" borderId="0" xfId="0" applyFont="1" applyAlignment="1">
      <alignment vertical="center"/>
    </xf>
    <xf numFmtId="0" fontId="23" fillId="0" borderId="12" xfId="0" applyFont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14" xfId="0" applyFont="1" applyBorder="1" applyAlignment="1">
      <alignment horizontal="center" vertical="center"/>
    </xf>
    <xf numFmtId="38" fontId="21" fillId="24" borderId="14" xfId="45" applyFont="1" applyFill="1" applyBorder="1" applyAlignment="1">
      <alignment vertical="center"/>
    </xf>
    <xf numFmtId="38" fontId="21" fillId="0" borderId="14" xfId="0" applyNumberFormat="1" applyFont="1" applyBorder="1">
      <alignment vertical="center"/>
    </xf>
    <xf numFmtId="0" fontId="20" fillId="0" borderId="0" xfId="0" applyFont="1" applyBorder="1" applyAlignment="1">
      <alignment vertical="center"/>
    </xf>
    <xf numFmtId="38" fontId="20" fillId="0" borderId="0" xfId="0" applyNumberFormat="1" applyFont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5"/>
  <sheetViews>
    <sheetView tabSelected="1" view="pageBreakPreview" zoomScaleSheetLayoutView="100" workbookViewId="0">
      <selection activeCell="E17" sqref="E17"/>
    </sheetView>
  </sheetViews>
  <sheetFormatPr defaultRowHeight="12"/>
  <cols>
    <col min="1" max="1" width="12.25" style="1" customWidth="1"/>
    <col min="2" max="13" width="6.25" style="1" customWidth="1"/>
    <col min="14" max="14" width="6.625" style="1" customWidth="1"/>
    <col min="15" max="16384" width="9" style="1" bestFit="1" customWidth="1"/>
  </cols>
  <sheetData>
    <row r="1" spans="1:15" ht="14.25" customHeight="1">
      <c r="A1" s="3" t="s">
        <v>1</v>
      </c>
      <c r="B1" s="3"/>
      <c r="C1" s="3"/>
      <c r="D1" s="3"/>
      <c r="E1" s="3"/>
      <c r="F1" s="3"/>
      <c r="G1" s="12"/>
      <c r="H1" s="12"/>
      <c r="I1" s="12"/>
      <c r="J1" s="12"/>
      <c r="K1" s="12"/>
      <c r="L1" s="12"/>
      <c r="M1" s="12"/>
      <c r="N1" s="14" t="s">
        <v>2</v>
      </c>
    </row>
    <row r="2" spans="1:15" ht="28.5" customHeight="1">
      <c r="A2" s="4" t="s">
        <v>3</v>
      </c>
      <c r="B2" s="6" t="s">
        <v>5</v>
      </c>
      <c r="C2" s="9" t="s">
        <v>7</v>
      </c>
      <c r="D2" s="9" t="s">
        <v>4</v>
      </c>
      <c r="E2" s="9" t="s">
        <v>0</v>
      </c>
      <c r="F2" s="10" t="s">
        <v>6</v>
      </c>
      <c r="G2" s="13" t="s">
        <v>8</v>
      </c>
      <c r="H2" s="13" t="s">
        <v>9</v>
      </c>
      <c r="I2" s="9" t="s">
        <v>10</v>
      </c>
      <c r="J2" s="9" t="s">
        <v>11</v>
      </c>
      <c r="K2" s="9" t="s">
        <v>12</v>
      </c>
      <c r="L2" s="9" t="s">
        <v>13</v>
      </c>
      <c r="M2" s="9" t="s">
        <v>14</v>
      </c>
      <c r="N2" s="15" t="s">
        <v>16</v>
      </c>
      <c r="O2" s="18"/>
    </row>
    <row r="3" spans="1:15" ht="14.25" customHeight="1">
      <c r="A3" s="5" t="s">
        <v>17</v>
      </c>
      <c r="B3" s="7">
        <v>6134</v>
      </c>
      <c r="C3" s="7">
        <v>8320</v>
      </c>
      <c r="D3" s="7">
        <v>12520</v>
      </c>
      <c r="E3" s="7">
        <v>5104</v>
      </c>
      <c r="F3" s="11">
        <v>2883</v>
      </c>
      <c r="G3" s="11">
        <v>2093</v>
      </c>
      <c r="H3" s="11">
        <v>5569</v>
      </c>
      <c r="I3" s="7">
        <v>3346</v>
      </c>
      <c r="J3" s="7">
        <v>0</v>
      </c>
      <c r="K3" s="7">
        <v>7668</v>
      </c>
      <c r="L3" s="7">
        <v>11205</v>
      </c>
      <c r="M3" s="7">
        <v>6003</v>
      </c>
      <c r="N3" s="16">
        <f>SUM(B3:M3)</f>
        <v>70845</v>
      </c>
      <c r="O3" s="19"/>
    </row>
    <row r="4" spans="1:15" ht="14.25" customHeight="1">
      <c r="A4" s="4" t="s">
        <v>18</v>
      </c>
      <c r="B4" s="7">
        <v>420</v>
      </c>
      <c r="C4" s="7">
        <v>395</v>
      </c>
      <c r="D4" s="7">
        <v>506</v>
      </c>
      <c r="E4" s="7">
        <v>906</v>
      </c>
      <c r="F4" s="11">
        <v>683</v>
      </c>
      <c r="G4" s="11">
        <v>220</v>
      </c>
      <c r="H4" s="11">
        <v>651</v>
      </c>
      <c r="I4" s="7">
        <v>860</v>
      </c>
      <c r="J4" s="7">
        <v>0</v>
      </c>
      <c r="K4" s="7">
        <v>1201</v>
      </c>
      <c r="L4" s="7">
        <v>1372</v>
      </c>
      <c r="M4" s="7">
        <v>614</v>
      </c>
      <c r="N4" s="16">
        <f>SUM(B4:M4)</f>
        <v>7828</v>
      </c>
      <c r="O4" s="19"/>
    </row>
    <row r="5" spans="1:15" s="2" customFormat="1" ht="14.25" customHeight="1">
      <c r="A5" s="4" t="s">
        <v>15</v>
      </c>
      <c r="B5" s="8">
        <f t="shared" ref="B5:N5" si="0">SUM(B3:B4)</f>
        <v>6554</v>
      </c>
      <c r="C5" s="8">
        <f t="shared" si="0"/>
        <v>8715</v>
      </c>
      <c r="D5" s="8">
        <f t="shared" si="0"/>
        <v>13026</v>
      </c>
      <c r="E5" s="8">
        <f t="shared" si="0"/>
        <v>6010</v>
      </c>
      <c r="F5" s="8">
        <f t="shared" si="0"/>
        <v>3566</v>
      </c>
      <c r="G5" s="8">
        <f t="shared" si="0"/>
        <v>2313</v>
      </c>
      <c r="H5" s="8">
        <f t="shared" si="0"/>
        <v>6220</v>
      </c>
      <c r="I5" s="8">
        <f t="shared" si="0"/>
        <v>4206</v>
      </c>
      <c r="J5" s="8">
        <f t="shared" si="0"/>
        <v>0</v>
      </c>
      <c r="K5" s="8">
        <f t="shared" si="0"/>
        <v>8869</v>
      </c>
      <c r="L5" s="8">
        <f t="shared" si="0"/>
        <v>12577</v>
      </c>
      <c r="M5" s="8">
        <f t="shared" si="0"/>
        <v>6617</v>
      </c>
      <c r="N5" s="17">
        <f t="shared" si="0"/>
        <v>78673</v>
      </c>
      <c r="O5" s="2"/>
    </row>
  </sheetData>
  <mergeCells count="1">
    <mergeCell ref="A1:F1"/>
  </mergeCells>
  <phoneticPr fontId="19"/>
  <pageMargins left="0.75" right="0.75" top="1" bottom="1" header="0.51200000000000001" footer="0.51200000000000001"/>
  <pageSetup paperSize="9" scale="78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109-b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2022-04-02T09:20:17Z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2022-04-02T09:20:17Z</vt:filetime>
  </property>
</Properties>
</file>